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585" yWindow="90" windowWidth="11340" windowHeight="969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32" i="1"/>
  <c r="E33"/>
  <c r="E34"/>
  <c r="E35"/>
  <c r="E36"/>
  <c r="E37"/>
  <c r="E38"/>
  <c r="E39"/>
  <c r="E40"/>
  <c r="E41"/>
  <c r="E42"/>
  <c r="E43"/>
  <c r="E44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</calcChain>
</file>

<file path=xl/sharedStrings.xml><?xml version="1.0" encoding="utf-8"?>
<sst xmlns="http://schemas.openxmlformats.org/spreadsheetml/2006/main" count="97" uniqueCount="95">
  <si>
    <t>Приложение №________</t>
  </si>
  <si>
    <r>
      <t xml:space="preserve">Во исполнение условий договора </t>
    </r>
    <r>
      <rPr>
        <u/>
        <sz val="9"/>
        <color indexed="8"/>
        <rFont val="Times New Roman"/>
        <family val="1"/>
        <charset val="204"/>
      </rPr>
      <t xml:space="preserve">№11111  </t>
    </r>
    <r>
      <rPr>
        <sz val="9"/>
        <color indexed="8"/>
        <rFont val="Times New Roman"/>
        <family val="1"/>
        <charset val="204"/>
      </rPr>
      <t xml:space="preserve">от </t>
    </r>
    <r>
      <rPr>
        <u/>
        <sz val="9"/>
        <color indexed="8"/>
        <rFont val="Times New Roman"/>
        <family val="1"/>
        <charset val="204"/>
      </rPr>
      <t>"01" 08  2012г</t>
    </r>
    <r>
      <rPr>
        <sz val="9"/>
        <color indexed="8"/>
        <rFont val="Times New Roman"/>
        <family val="1"/>
        <charset val="204"/>
      </rPr>
      <t>. на отпуск питьевой воды и</t>
    </r>
  </si>
  <si>
    <r>
      <t xml:space="preserve">приём сточных вод Организация  </t>
    </r>
    <r>
      <rPr>
        <u/>
        <sz val="9"/>
        <color indexed="8"/>
        <rFont val="Times New Roman"/>
        <family val="1"/>
        <charset val="204"/>
      </rPr>
      <t xml:space="preserve"> ООО УК "Ключевые люди"</t>
    </r>
  </si>
  <si>
    <t>направляет Вам сведения по учёту полученной питьевой воды и сброшенных сточных вод в МКД с ОПУ</t>
  </si>
  <si>
    <t>№ п/п</t>
  </si>
  <si>
    <t>Адрес МКД</t>
  </si>
  <si>
    <t>Показания ОПУ</t>
  </si>
  <si>
    <t>Расход за месяц</t>
  </si>
  <si>
    <t>Последние  на декабрь</t>
  </si>
  <si>
    <t>Краснопольский  пр-кт, № 1</t>
  </si>
  <si>
    <t>Краснопольский пр-кт № 1Б</t>
  </si>
  <si>
    <t>70335</t>
  </si>
  <si>
    <t>Краснопольский пр-кт № 1В</t>
  </si>
  <si>
    <t>75524</t>
  </si>
  <si>
    <t>Краснопольский пр-кт № 1Г</t>
  </si>
  <si>
    <t>Краснопольский пр-кт № 1Д</t>
  </si>
  <si>
    <t>83723</t>
  </si>
  <si>
    <t>Краснопольский пр-кт № 3Б</t>
  </si>
  <si>
    <t>80199</t>
  </si>
  <si>
    <t>Краснопольский пр-кт № 3В</t>
  </si>
  <si>
    <t>75979</t>
  </si>
  <si>
    <t>Краснопольский пр-кт № 3Г</t>
  </si>
  <si>
    <t>86985</t>
  </si>
  <si>
    <t>Краснопольский пр-кт № 3Д</t>
  </si>
  <si>
    <t>90688</t>
  </si>
  <si>
    <t>Краснопольский  пр-кт, № 5</t>
  </si>
  <si>
    <t>Краснопольский пр-кт № 5А</t>
  </si>
  <si>
    <t>Краснопольский пр-кт № 5Б</t>
  </si>
  <si>
    <t>77266</t>
  </si>
  <si>
    <t>Краснопольский пр-кт № 5В</t>
  </si>
  <si>
    <t>79704</t>
  </si>
  <si>
    <t>Краснопольский пр-кт № 5Г</t>
  </si>
  <si>
    <t>60709</t>
  </si>
  <si>
    <t>Краснопольский пр-кт № 5Д</t>
  </si>
  <si>
    <t>Краснопольский пр-кт №7А</t>
  </si>
  <si>
    <t>88595</t>
  </si>
  <si>
    <t>Краснопольский  пр-кт №9А</t>
  </si>
  <si>
    <t>28073</t>
  </si>
  <si>
    <t>Краснопольский пр-кт, № 11А</t>
  </si>
  <si>
    <t>26308</t>
  </si>
  <si>
    <t>Краснопольский  пр-кт №11Б</t>
  </si>
  <si>
    <t>Краснопольский  пр-кт, № 13</t>
  </si>
  <si>
    <t>51299</t>
  </si>
  <si>
    <t>Краснопольский  пр-кт, № 13А</t>
  </si>
  <si>
    <t>034377</t>
  </si>
  <si>
    <t>Краснопольский  пр-кт №13Б</t>
  </si>
  <si>
    <t>82156</t>
  </si>
  <si>
    <t>Скульптора Головницкого №2 , ЖЭУ (№ сч 21114981 ХВС)</t>
  </si>
  <si>
    <t>9</t>
  </si>
  <si>
    <t>Скульптора Головницкого №2, ЖЭУ (№ сч 21284558 ХВС)</t>
  </si>
  <si>
    <t>163</t>
  </si>
  <si>
    <t>Скульптора Головницкого № 2 ЖЭУ (№ сч 21284561 ГВС)</t>
  </si>
  <si>
    <t>54</t>
  </si>
  <si>
    <t xml:space="preserve">Скульптора Головницкого №2 </t>
  </si>
  <si>
    <t xml:space="preserve">ул.Х.Юсупова, № 66 </t>
  </si>
  <si>
    <t>68399</t>
  </si>
  <si>
    <t>ул.Хариса Юсупова, 101</t>
  </si>
  <si>
    <t>79691</t>
  </si>
  <si>
    <t>ул.Хариса Юсупова, 101А</t>
  </si>
  <si>
    <t>51017</t>
  </si>
  <si>
    <t>ул.Х.Юсупова, №103</t>
  </si>
  <si>
    <t>37596</t>
  </si>
  <si>
    <t>ул.Х.Юсупова, №105</t>
  </si>
  <si>
    <t>38728</t>
  </si>
  <si>
    <t xml:space="preserve"> ООО УК "Ключевые люди" </t>
  </si>
  <si>
    <t>Руководитель/ответственный</t>
  </si>
  <si>
    <t>Представитель Организации</t>
  </si>
  <si>
    <t>М.П.</t>
  </si>
  <si>
    <t>Последние  на январь</t>
  </si>
  <si>
    <t>71629</t>
  </si>
  <si>
    <t>76853</t>
  </si>
  <si>
    <t>85162</t>
  </si>
  <si>
    <t>81705</t>
  </si>
  <si>
    <t>77604</t>
  </si>
  <si>
    <t>88709</t>
  </si>
  <si>
    <t>92330</t>
  </si>
  <si>
    <t>78759</t>
  </si>
  <si>
    <t>81110</t>
  </si>
  <si>
    <t>61921</t>
  </si>
  <si>
    <t>90280</t>
  </si>
  <si>
    <t>28563</t>
  </si>
  <si>
    <t>26763</t>
  </si>
  <si>
    <t>23718</t>
  </si>
  <si>
    <t>52680</t>
  </si>
  <si>
    <t>035299</t>
  </si>
  <si>
    <t>83664</t>
  </si>
  <si>
    <t>174</t>
  </si>
  <si>
    <t>59</t>
  </si>
  <si>
    <t>69773</t>
  </si>
  <si>
    <t>81198</t>
  </si>
  <si>
    <t>52004</t>
  </si>
  <si>
    <t>38569</t>
  </si>
  <si>
    <t>39801</t>
  </si>
  <si>
    <t>23316</t>
  </si>
  <si>
    <r>
      <t xml:space="preserve">Дата снятия показаний "15" "01" </t>
    </r>
    <r>
      <rPr>
        <u/>
        <sz val="9"/>
        <rFont val="Times New Roman"/>
        <family val="1"/>
        <charset val="204"/>
      </rPr>
      <t>2018 г.</t>
    </r>
  </si>
</sst>
</file>

<file path=xl/styles.xml><?xml version="1.0" encoding="utf-8"?>
<styleSheet xmlns="http://schemas.openxmlformats.org/spreadsheetml/2006/main">
  <numFmts count="1">
    <numFmt numFmtId="164" formatCode="00000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3" fillId="0" borderId="0" xfId="1" applyFont="1" applyFill="1"/>
    <xf numFmtId="0" fontId="5" fillId="0" borderId="0" xfId="2" applyFont="1" applyFill="1"/>
    <xf numFmtId="0" fontId="3" fillId="2" borderId="0" xfId="1" applyFont="1" applyFill="1"/>
    <xf numFmtId="0" fontId="5" fillId="0" borderId="1" xfId="2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9" fillId="0" borderId="1" xfId="3" applyFont="1" applyFill="1" applyBorder="1"/>
    <xf numFmtId="0" fontId="9" fillId="0" borderId="1" xfId="3" applyFont="1" applyFill="1" applyBorder="1" applyAlignment="1">
      <alignment horizontal="center"/>
    </xf>
    <xf numFmtId="0" fontId="10" fillId="0" borderId="1" xfId="3" applyNumberFormat="1" applyFont="1" applyFill="1" applyBorder="1" applyAlignment="1">
      <alignment horizontal="center"/>
    </xf>
    <xf numFmtId="0" fontId="7" fillId="0" borderId="1" xfId="3" applyFont="1" applyFill="1" applyBorder="1" applyAlignment="1">
      <alignment horizontal="left" wrapText="1"/>
    </xf>
    <xf numFmtId="49" fontId="7" fillId="0" borderId="1" xfId="3" applyNumberFormat="1" applyFont="1" applyFill="1" applyBorder="1" applyAlignment="1">
      <alignment horizontal="center"/>
    </xf>
    <xf numFmtId="164" fontId="7" fillId="0" borderId="1" xfId="3" applyNumberFormat="1" applyFont="1" applyFill="1" applyBorder="1" applyAlignment="1">
      <alignment horizontal="center"/>
    </xf>
    <xf numFmtId="49" fontId="7" fillId="0" borderId="1" xfId="3" applyNumberFormat="1" applyFont="1" applyFill="1" applyBorder="1" applyAlignment="1">
      <alignment horizontal="center" vertical="center"/>
    </xf>
    <xf numFmtId="164" fontId="7" fillId="0" borderId="1" xfId="3" applyNumberFormat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left" wrapText="1"/>
    </xf>
    <xf numFmtId="49" fontId="9" fillId="0" borderId="1" xfId="3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49" fontId="7" fillId="0" borderId="5" xfId="3" applyNumberFormat="1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left" wrapText="1"/>
    </xf>
    <xf numFmtId="49" fontId="7" fillId="0" borderId="4" xfId="3" applyNumberFormat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/>
    </xf>
    <xf numFmtId="0" fontId="7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left" wrapText="1"/>
    </xf>
    <xf numFmtId="49" fontId="7" fillId="0" borderId="0" xfId="3" applyNumberFormat="1" applyFont="1" applyFill="1" applyBorder="1" applyAlignment="1">
      <alignment horizontal="center" vertical="center"/>
    </xf>
    <xf numFmtId="49" fontId="12" fillId="0" borderId="0" xfId="3" applyNumberFormat="1" applyFont="1" applyFill="1" applyBorder="1" applyAlignment="1">
      <alignment horizontal="center"/>
    </xf>
    <xf numFmtId="0" fontId="12" fillId="0" borderId="0" xfId="3" applyNumberFormat="1" applyFont="1" applyFill="1" applyBorder="1" applyAlignment="1">
      <alignment horizontal="left"/>
    </xf>
    <xf numFmtId="0" fontId="7" fillId="0" borderId="0" xfId="3" applyFont="1" applyFill="1" applyBorder="1" applyAlignment="1">
      <alignment horizontal="center"/>
    </xf>
    <xf numFmtId="0" fontId="7" fillId="0" borderId="0" xfId="3" applyFont="1" applyFill="1"/>
    <xf numFmtId="0" fontId="13" fillId="0" borderId="0" xfId="3" applyFont="1" applyFill="1"/>
    <xf numFmtId="0" fontId="13" fillId="0" borderId="0" xfId="3" applyFont="1" applyFill="1" applyBorder="1"/>
    <xf numFmtId="0" fontId="14" fillId="0" borderId="0" xfId="0" applyFont="1" applyFill="1"/>
    <xf numFmtId="0" fontId="12" fillId="0" borderId="0" xfId="3" applyFont="1" applyFill="1"/>
    <xf numFmtId="0" fontId="5" fillId="0" borderId="1" xfId="2" applyFont="1" applyFill="1" applyBorder="1" applyAlignment="1">
      <alignment horizontal="center" vertical="center" wrapText="1"/>
    </xf>
    <xf numFmtId="49" fontId="9" fillId="0" borderId="3" xfId="3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wrapText="1"/>
    </xf>
  </cellXfs>
  <cellStyles count="5">
    <cellStyle name="Excel Built-in Normal" xfId="3"/>
    <cellStyle name="Обычный" xfId="0" builtinId="0"/>
    <cellStyle name="Обычный 2" xfId="1"/>
    <cellStyle name="Обычный 3" xfId="2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>
      <selection activeCell="D55" sqref="D55"/>
    </sheetView>
  </sheetViews>
  <sheetFormatPr defaultRowHeight="15"/>
  <cols>
    <col min="2" max="2" width="25.140625" customWidth="1"/>
  </cols>
  <sheetData>
    <row r="1" spans="1:5" ht="15" customHeight="1">
      <c r="A1" s="1"/>
      <c r="B1" s="1" t="s">
        <v>0</v>
      </c>
      <c r="C1" s="2"/>
      <c r="D1" s="2"/>
      <c r="E1" s="2"/>
    </row>
    <row r="2" spans="1:5" ht="15" customHeight="1">
      <c r="A2" s="1"/>
      <c r="B2" s="1"/>
      <c r="C2" s="2"/>
      <c r="D2" s="2"/>
      <c r="E2" s="2"/>
    </row>
    <row r="3" spans="1:5" ht="15" customHeight="1">
      <c r="A3" s="1"/>
      <c r="B3" s="1"/>
      <c r="C3" s="2"/>
      <c r="D3" s="2"/>
      <c r="E3" s="2"/>
    </row>
    <row r="4" spans="1:5" ht="15" customHeight="1">
      <c r="A4" s="1"/>
      <c r="B4" s="1"/>
      <c r="C4" s="2"/>
      <c r="D4" s="2"/>
      <c r="E4" s="2"/>
    </row>
    <row r="5" spans="1:5" ht="15" customHeight="1">
      <c r="A5" s="2" t="s">
        <v>94</v>
      </c>
      <c r="B5" s="2"/>
      <c r="C5" s="2"/>
      <c r="D5" s="2"/>
      <c r="E5" s="2"/>
    </row>
    <row r="6" spans="1:5" ht="15" customHeight="1">
      <c r="A6" s="1"/>
      <c r="B6" s="1"/>
      <c r="C6" s="2"/>
      <c r="D6" s="2"/>
      <c r="E6" s="2"/>
    </row>
    <row r="7" spans="1:5" ht="15" customHeight="1">
      <c r="A7" s="2"/>
      <c r="B7" s="2"/>
      <c r="C7" s="2"/>
      <c r="D7" s="2"/>
      <c r="E7" s="2"/>
    </row>
    <row r="8" spans="1:5" ht="15" customHeight="1">
      <c r="A8" s="1" t="s">
        <v>1</v>
      </c>
      <c r="B8" s="1"/>
      <c r="C8" s="2"/>
      <c r="D8" s="2"/>
      <c r="E8" s="2"/>
    </row>
    <row r="9" spans="1:5" ht="15" customHeight="1">
      <c r="A9" s="3" t="s">
        <v>2</v>
      </c>
      <c r="B9" s="3"/>
      <c r="C9" s="2"/>
      <c r="D9" s="2"/>
      <c r="E9" s="2"/>
    </row>
    <row r="10" spans="1:5" ht="15" customHeight="1" thickBot="1">
      <c r="A10" s="1" t="s">
        <v>3</v>
      </c>
      <c r="B10" s="1"/>
      <c r="C10" s="2"/>
      <c r="D10" s="2"/>
      <c r="E10" s="2"/>
    </row>
    <row r="11" spans="1:5" ht="15" customHeight="1" thickBot="1">
      <c r="A11" s="36" t="s">
        <v>4</v>
      </c>
      <c r="B11" s="36" t="s">
        <v>5</v>
      </c>
      <c r="C11" s="40" t="s">
        <v>6</v>
      </c>
      <c r="D11" s="40"/>
      <c r="E11" s="36" t="s">
        <v>7</v>
      </c>
    </row>
    <row r="12" spans="1:5" ht="36.75" customHeight="1" thickBot="1">
      <c r="A12" s="36"/>
      <c r="B12" s="36"/>
      <c r="C12" s="34" t="s">
        <v>8</v>
      </c>
      <c r="D12" s="34" t="s">
        <v>68</v>
      </c>
      <c r="E12" s="36"/>
    </row>
    <row r="13" spans="1:5" ht="15" customHeight="1" thickBot="1">
      <c r="A13" s="5">
        <v>1</v>
      </c>
      <c r="B13" s="6" t="s">
        <v>9</v>
      </c>
      <c r="C13" s="7">
        <v>67808</v>
      </c>
      <c r="D13" s="7">
        <v>69807</v>
      </c>
      <c r="E13" s="8">
        <f t="shared" ref="E13:E44" si="0">D13-C13</f>
        <v>1999</v>
      </c>
    </row>
    <row r="14" spans="1:5" ht="15" customHeight="1" thickBot="1">
      <c r="A14" s="4">
        <v>2</v>
      </c>
      <c r="B14" s="9" t="s">
        <v>10</v>
      </c>
      <c r="C14" s="10" t="s">
        <v>11</v>
      </c>
      <c r="D14" s="10" t="s">
        <v>69</v>
      </c>
      <c r="E14" s="8">
        <f t="shared" si="0"/>
        <v>1294</v>
      </c>
    </row>
    <row r="15" spans="1:5" ht="15" customHeight="1" thickBot="1">
      <c r="A15" s="5">
        <v>3</v>
      </c>
      <c r="B15" s="9" t="s">
        <v>12</v>
      </c>
      <c r="C15" s="10" t="s">
        <v>13</v>
      </c>
      <c r="D15" s="10" t="s">
        <v>70</v>
      </c>
      <c r="E15" s="8">
        <f t="shared" si="0"/>
        <v>1329</v>
      </c>
    </row>
    <row r="16" spans="1:5" ht="15" customHeight="1" thickBot="1">
      <c r="A16" s="5">
        <v>4</v>
      </c>
      <c r="B16" s="9" t="s">
        <v>14</v>
      </c>
      <c r="C16" s="11">
        <v>86426</v>
      </c>
      <c r="D16" s="11">
        <v>87920</v>
      </c>
      <c r="E16" s="8">
        <f t="shared" si="0"/>
        <v>1494</v>
      </c>
    </row>
    <row r="17" spans="1:5" ht="15" customHeight="1" thickBot="1">
      <c r="A17" s="4">
        <v>5</v>
      </c>
      <c r="B17" s="9" t="s">
        <v>15</v>
      </c>
      <c r="C17" s="10" t="s">
        <v>16</v>
      </c>
      <c r="D17" s="10" t="s">
        <v>71</v>
      </c>
      <c r="E17" s="8">
        <f t="shared" si="0"/>
        <v>1439</v>
      </c>
    </row>
    <row r="18" spans="1:5" ht="15" customHeight="1" thickBot="1">
      <c r="A18" s="5">
        <v>6</v>
      </c>
      <c r="B18" s="9" t="s">
        <v>17</v>
      </c>
      <c r="C18" s="10" t="s">
        <v>18</v>
      </c>
      <c r="D18" s="10" t="s">
        <v>72</v>
      </c>
      <c r="E18" s="8">
        <f t="shared" si="0"/>
        <v>1506</v>
      </c>
    </row>
    <row r="19" spans="1:5" ht="15" customHeight="1" thickBot="1">
      <c r="A19" s="5">
        <v>7</v>
      </c>
      <c r="B19" s="9" t="s">
        <v>19</v>
      </c>
      <c r="C19" s="10" t="s">
        <v>20</v>
      </c>
      <c r="D19" s="10" t="s">
        <v>73</v>
      </c>
      <c r="E19" s="8">
        <f t="shared" si="0"/>
        <v>1625</v>
      </c>
    </row>
    <row r="20" spans="1:5" ht="15" customHeight="1" thickBot="1">
      <c r="A20" s="4">
        <v>8</v>
      </c>
      <c r="B20" s="9" t="s">
        <v>21</v>
      </c>
      <c r="C20" s="10" t="s">
        <v>22</v>
      </c>
      <c r="D20" s="10" t="s">
        <v>74</v>
      </c>
      <c r="E20" s="8">
        <f t="shared" si="0"/>
        <v>1724</v>
      </c>
    </row>
    <row r="21" spans="1:5" ht="15" customHeight="1" thickBot="1">
      <c r="A21" s="5">
        <v>9</v>
      </c>
      <c r="B21" s="9" t="s">
        <v>23</v>
      </c>
      <c r="C21" s="10" t="s">
        <v>24</v>
      </c>
      <c r="D21" s="10" t="s">
        <v>75</v>
      </c>
      <c r="E21" s="8">
        <f t="shared" si="0"/>
        <v>1642</v>
      </c>
    </row>
    <row r="22" spans="1:5" ht="15" customHeight="1" thickBot="1">
      <c r="A22" s="5">
        <v>10</v>
      </c>
      <c r="B22" s="6" t="s">
        <v>25</v>
      </c>
      <c r="C22" s="7">
        <v>77034</v>
      </c>
      <c r="D22" s="7">
        <v>79250</v>
      </c>
      <c r="E22" s="8">
        <f t="shared" si="0"/>
        <v>2216</v>
      </c>
    </row>
    <row r="23" spans="1:5" ht="15" customHeight="1" thickBot="1">
      <c r="A23" s="4">
        <v>11</v>
      </c>
      <c r="B23" s="9" t="s">
        <v>26</v>
      </c>
      <c r="C23" s="7">
        <v>31559</v>
      </c>
      <c r="D23" s="7">
        <v>32315</v>
      </c>
      <c r="E23" s="8">
        <f t="shared" si="0"/>
        <v>756</v>
      </c>
    </row>
    <row r="24" spans="1:5" ht="15" customHeight="1" thickBot="1">
      <c r="A24" s="5">
        <v>12</v>
      </c>
      <c r="B24" s="9" t="s">
        <v>27</v>
      </c>
      <c r="C24" s="12" t="s">
        <v>28</v>
      </c>
      <c r="D24" s="12" t="s">
        <v>76</v>
      </c>
      <c r="E24" s="8">
        <f t="shared" si="0"/>
        <v>1493</v>
      </c>
    </row>
    <row r="25" spans="1:5" ht="15" customHeight="1" thickBot="1">
      <c r="A25" s="5">
        <v>13</v>
      </c>
      <c r="B25" s="9" t="s">
        <v>29</v>
      </c>
      <c r="C25" s="12" t="s">
        <v>30</v>
      </c>
      <c r="D25" s="12" t="s">
        <v>77</v>
      </c>
      <c r="E25" s="8">
        <f t="shared" si="0"/>
        <v>1406</v>
      </c>
    </row>
    <row r="26" spans="1:5" ht="15" customHeight="1" thickBot="1">
      <c r="A26" s="4">
        <v>14</v>
      </c>
      <c r="B26" s="9" t="s">
        <v>31</v>
      </c>
      <c r="C26" s="10" t="s">
        <v>32</v>
      </c>
      <c r="D26" s="10" t="s">
        <v>78</v>
      </c>
      <c r="E26" s="8">
        <f t="shared" si="0"/>
        <v>1212</v>
      </c>
    </row>
    <row r="27" spans="1:5" ht="15" customHeight="1" thickBot="1">
      <c r="A27" s="5">
        <v>15</v>
      </c>
      <c r="B27" s="9" t="s">
        <v>33</v>
      </c>
      <c r="C27" s="13">
        <v>56368</v>
      </c>
      <c r="D27" s="13">
        <v>57376</v>
      </c>
      <c r="E27" s="8">
        <f t="shared" si="0"/>
        <v>1008</v>
      </c>
    </row>
    <row r="28" spans="1:5" ht="15" customHeight="1" thickBot="1">
      <c r="A28" s="5">
        <v>16</v>
      </c>
      <c r="B28" s="9" t="s">
        <v>34</v>
      </c>
      <c r="C28" s="12" t="s">
        <v>35</v>
      </c>
      <c r="D28" s="12" t="s">
        <v>79</v>
      </c>
      <c r="E28" s="8">
        <f t="shared" si="0"/>
        <v>1685</v>
      </c>
    </row>
    <row r="29" spans="1:5" ht="15" customHeight="1" thickBot="1">
      <c r="A29" s="4">
        <v>17</v>
      </c>
      <c r="B29" s="9" t="s">
        <v>36</v>
      </c>
      <c r="C29" s="12" t="s">
        <v>37</v>
      </c>
      <c r="D29" s="12" t="s">
        <v>80</v>
      </c>
      <c r="E29" s="8">
        <f t="shared" si="0"/>
        <v>490</v>
      </c>
    </row>
    <row r="30" spans="1:5" ht="15" customHeight="1" thickBot="1">
      <c r="A30" s="5">
        <v>18</v>
      </c>
      <c r="B30" s="14" t="s">
        <v>38</v>
      </c>
      <c r="C30" s="15" t="s">
        <v>39</v>
      </c>
      <c r="D30" s="15" t="s">
        <v>81</v>
      </c>
      <c r="E30" s="8">
        <f t="shared" si="0"/>
        <v>455</v>
      </c>
    </row>
    <row r="31" spans="1:5" ht="15" customHeight="1" thickBot="1">
      <c r="A31" s="5">
        <v>19</v>
      </c>
      <c r="B31" s="9" t="s">
        <v>40</v>
      </c>
      <c r="C31" s="12" t="s">
        <v>93</v>
      </c>
      <c r="D31" s="12" t="s">
        <v>82</v>
      </c>
      <c r="E31" s="8">
        <f t="shared" si="0"/>
        <v>402</v>
      </c>
    </row>
    <row r="32" spans="1:5" ht="15" customHeight="1" thickBot="1">
      <c r="A32" s="4">
        <v>20</v>
      </c>
      <c r="B32" s="16" t="s">
        <v>41</v>
      </c>
      <c r="C32" s="15" t="s">
        <v>42</v>
      </c>
      <c r="D32" s="15" t="s">
        <v>83</v>
      </c>
      <c r="E32" s="8">
        <f t="shared" si="0"/>
        <v>1381</v>
      </c>
    </row>
    <row r="33" spans="1:5" ht="15" customHeight="1" thickBot="1">
      <c r="A33" s="5">
        <v>21</v>
      </c>
      <c r="B33" s="17" t="s">
        <v>43</v>
      </c>
      <c r="C33" s="15" t="s">
        <v>44</v>
      </c>
      <c r="D33" s="15" t="s">
        <v>84</v>
      </c>
      <c r="E33" s="8">
        <f t="shared" si="0"/>
        <v>922</v>
      </c>
    </row>
    <row r="34" spans="1:5" ht="15" customHeight="1" thickBot="1">
      <c r="A34" s="5">
        <v>22</v>
      </c>
      <c r="B34" s="9" t="s">
        <v>45</v>
      </c>
      <c r="C34" s="12" t="s">
        <v>46</v>
      </c>
      <c r="D34" s="12" t="s">
        <v>85</v>
      </c>
      <c r="E34" s="8">
        <f t="shared" si="0"/>
        <v>1508</v>
      </c>
    </row>
    <row r="35" spans="1:5" ht="15" customHeight="1" thickBot="1">
      <c r="A35" s="37">
        <v>23</v>
      </c>
      <c r="B35" s="9" t="s">
        <v>47</v>
      </c>
      <c r="C35" s="18" t="s">
        <v>48</v>
      </c>
      <c r="D35" s="18" t="s">
        <v>48</v>
      </c>
      <c r="E35" s="8">
        <f t="shared" si="0"/>
        <v>0</v>
      </c>
    </row>
    <row r="36" spans="1:5" ht="15" customHeight="1" thickBot="1">
      <c r="A36" s="38"/>
      <c r="B36" s="9" t="s">
        <v>49</v>
      </c>
      <c r="C36" s="18" t="s">
        <v>50</v>
      </c>
      <c r="D36" s="18" t="s">
        <v>86</v>
      </c>
      <c r="E36" s="8">
        <f t="shared" si="0"/>
        <v>11</v>
      </c>
    </row>
    <row r="37" spans="1:5" ht="15" customHeight="1" thickBot="1">
      <c r="A37" s="38"/>
      <c r="B37" s="19" t="s">
        <v>51</v>
      </c>
      <c r="C37" s="20" t="s">
        <v>52</v>
      </c>
      <c r="D37" s="20" t="s">
        <v>87</v>
      </c>
      <c r="E37" s="8">
        <f t="shared" si="0"/>
        <v>5</v>
      </c>
    </row>
    <row r="38" spans="1:5" ht="15" customHeight="1" thickBot="1">
      <c r="A38" s="38"/>
      <c r="B38" s="9" t="s">
        <v>53</v>
      </c>
      <c r="C38" s="13">
        <v>75458</v>
      </c>
      <c r="D38" s="13">
        <v>76778</v>
      </c>
      <c r="E38" s="8">
        <f t="shared" si="0"/>
        <v>1320</v>
      </c>
    </row>
    <row r="39" spans="1:5" ht="15" customHeight="1" thickBot="1">
      <c r="A39" s="39"/>
      <c r="B39" s="9" t="s">
        <v>53</v>
      </c>
      <c r="C39" s="13">
        <v>52060</v>
      </c>
      <c r="D39" s="13">
        <v>52999</v>
      </c>
      <c r="E39" s="8">
        <f t="shared" si="0"/>
        <v>939</v>
      </c>
    </row>
    <row r="40" spans="1:5" ht="15" customHeight="1" thickBot="1">
      <c r="A40" s="21">
        <v>24</v>
      </c>
      <c r="B40" s="6" t="s">
        <v>54</v>
      </c>
      <c r="C40" s="15" t="s">
        <v>55</v>
      </c>
      <c r="D40" s="15" t="s">
        <v>88</v>
      </c>
      <c r="E40" s="8">
        <f t="shared" si="0"/>
        <v>1374</v>
      </c>
    </row>
    <row r="41" spans="1:5" ht="15" customHeight="1" thickBot="1">
      <c r="A41" s="21">
        <v>25</v>
      </c>
      <c r="B41" s="9" t="s">
        <v>56</v>
      </c>
      <c r="C41" s="12" t="s">
        <v>57</v>
      </c>
      <c r="D41" s="12" t="s">
        <v>89</v>
      </c>
      <c r="E41" s="8">
        <f t="shared" si="0"/>
        <v>1507</v>
      </c>
    </row>
    <row r="42" spans="1:5" ht="15" customHeight="1" thickBot="1">
      <c r="A42" s="21">
        <v>26</v>
      </c>
      <c r="B42" s="9" t="s">
        <v>58</v>
      </c>
      <c r="C42" s="12" t="s">
        <v>59</v>
      </c>
      <c r="D42" s="12" t="s">
        <v>90</v>
      </c>
      <c r="E42" s="8">
        <f t="shared" si="0"/>
        <v>987</v>
      </c>
    </row>
    <row r="43" spans="1:5" ht="15" customHeight="1" thickBot="1">
      <c r="A43" s="21">
        <v>27</v>
      </c>
      <c r="B43" s="22" t="s">
        <v>60</v>
      </c>
      <c r="C43" s="15" t="s">
        <v>61</v>
      </c>
      <c r="D43" s="15" t="s">
        <v>91</v>
      </c>
      <c r="E43" s="8">
        <f t="shared" si="0"/>
        <v>973</v>
      </c>
    </row>
    <row r="44" spans="1:5" ht="15" customHeight="1" thickBot="1">
      <c r="A44" s="21">
        <v>28</v>
      </c>
      <c r="B44" s="17" t="s">
        <v>62</v>
      </c>
      <c r="C44" s="15" t="s">
        <v>63</v>
      </c>
      <c r="D44" s="35" t="s">
        <v>92</v>
      </c>
      <c r="E44" s="8">
        <f t="shared" si="0"/>
        <v>1073</v>
      </c>
    </row>
    <row r="46" spans="1:5" ht="15" customHeight="1">
      <c r="A46" s="23"/>
      <c r="B46" s="24"/>
      <c r="C46" s="25"/>
      <c r="D46" s="25"/>
      <c r="E46" s="26"/>
    </row>
    <row r="47" spans="1:5" ht="15" customHeight="1">
      <c r="A47" s="25"/>
      <c r="B47" s="27" t="s">
        <v>64</v>
      </c>
      <c r="C47" s="25"/>
      <c r="D47" s="25"/>
      <c r="E47" s="26"/>
    </row>
    <row r="48" spans="1:5" ht="15" customHeight="1">
      <c r="A48" s="28"/>
      <c r="B48" s="24"/>
      <c r="C48" s="25"/>
      <c r="D48" s="25"/>
      <c r="E48" s="26"/>
    </row>
    <row r="49" spans="1:5" ht="15" customHeight="1">
      <c r="A49" s="29" t="s">
        <v>65</v>
      </c>
      <c r="B49" s="29"/>
      <c r="C49" s="31"/>
      <c r="D49" s="31"/>
      <c r="E49" s="30"/>
    </row>
    <row r="50" spans="1:5" ht="15" customHeight="1">
      <c r="A50" s="29"/>
      <c r="B50" s="29"/>
      <c r="C50" s="32"/>
      <c r="D50" s="32"/>
      <c r="E50" s="32"/>
    </row>
    <row r="51" spans="1:5" ht="15" customHeight="1">
      <c r="A51" s="29" t="s">
        <v>66</v>
      </c>
      <c r="B51" s="29"/>
      <c r="C51" s="32"/>
      <c r="D51" s="32"/>
      <c r="E51" s="32"/>
    </row>
    <row r="52" spans="1:5" ht="15" customHeight="1">
      <c r="A52" s="29"/>
      <c r="B52" s="29"/>
      <c r="C52" s="32"/>
      <c r="D52" s="32"/>
      <c r="E52" s="32"/>
    </row>
    <row r="53" spans="1:5" ht="15" customHeight="1">
      <c r="A53" s="30"/>
      <c r="B53" s="33" t="s">
        <v>67</v>
      </c>
      <c r="C53" s="32"/>
      <c r="D53" s="32"/>
      <c r="E53" s="32"/>
    </row>
    <row r="54" spans="1:5" ht="15" customHeight="1"/>
    <row r="55" spans="1:5" ht="15" customHeight="1"/>
    <row r="56" spans="1:5" ht="15" customHeight="1"/>
  </sheetData>
  <mergeCells count="5">
    <mergeCell ref="E11:E12"/>
    <mergeCell ref="A35:A39"/>
    <mergeCell ref="A11:A12"/>
    <mergeCell ref="B11:B12"/>
    <mergeCell ref="C11:D1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2018-01-29T07:24:04Z</dcterms:modified>
</cp:coreProperties>
</file>